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4" i="1" l="1"/>
  <c r="F12" i="1"/>
  <c r="E12" i="1"/>
  <c r="F16" i="1" l="1"/>
  <c r="E16" i="1"/>
  <c r="D15" i="1"/>
  <c r="C16" i="1"/>
  <c r="D16" i="1" l="1"/>
  <c r="D13" i="1"/>
</calcChain>
</file>

<file path=xl/sharedStrings.xml><?xml version="1.0" encoding="utf-8"?>
<sst xmlns="http://schemas.openxmlformats.org/spreadsheetml/2006/main" count="18" uniqueCount="18">
  <si>
    <t>№ п/п</t>
  </si>
  <si>
    <t>Наименование мероприятия</t>
  </si>
  <si>
    <t>Численность участников, человек</t>
  </si>
  <si>
    <t>Объем финансового обеспечения, тыс. рублей</t>
  </si>
  <si>
    <t>всего</t>
  </si>
  <si>
    <t>федеральный бюджет</t>
  </si>
  <si>
    <t>областной бюджет</t>
  </si>
  <si>
    <t>Итого</t>
  </si>
  <si>
    <t>к Подпрограмме</t>
  </si>
  <si>
    <t>ИНФОРМАЦИЯ</t>
  </si>
  <si>
    <t>о финансировании и численности участников мероприятий Подпрограммы</t>
  </si>
  <si>
    <t>_________________</t>
  </si>
  <si>
    <t>Приложение № 1</t>
  </si>
  <si>
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</si>
  <si>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t>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</si>
  <si>
    <t>Обеспечение временной занятости работников, находящихся под риском увольнения</t>
  </si>
  <si>
    <t>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</si>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</sst>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selection activeCell="E11" sqref="E11"/>
    </sheetView>
  </sheetViews>
  <sheetFormatPr defaultRowHeight="18.75" x14ac:dyDescent="0.3"/>
  <cols>
    <col min="1" max="1" width="4.85546875" style="1" bestFit="1" customWidth="1"/>
    <col min="2" max="2" width="85" style="1" customWidth="1"/>
    <col min="3" max="3" width="16.28515625" style="1" bestFit="1" customWidth="1"/>
    <col min="4" max="4" width="11" style="1" bestFit="1" customWidth="1"/>
    <col min="5" max="5" width="16.5703125" style="1" customWidth="1"/>
    <col min="6" max="6" width="14.42578125" style="1" customWidth="1"/>
    <col min="7" max="16384" width="9.140625" style="1"/>
  </cols>
  <sheetData>
    <row r="1" spans="1:6" x14ac:dyDescent="0.3">
      <c r="E1" s="10" t="s">
        <v>17</v>
      </c>
      <c r="F1" s="10"/>
    </row>
    <row r="3" spans="1:6" x14ac:dyDescent="0.3">
      <c r="E3" s="10" t="s">
        <v>12</v>
      </c>
      <c r="F3" s="10"/>
    </row>
    <row r="4" spans="1:6" ht="11.25" customHeight="1" x14ac:dyDescent="0.3">
      <c r="E4" s="7"/>
      <c r="F4" s="7"/>
    </row>
    <row r="5" spans="1:6" x14ac:dyDescent="0.3">
      <c r="E5" s="10" t="s">
        <v>8</v>
      </c>
      <c r="F5" s="10"/>
    </row>
    <row r="7" spans="1:6" x14ac:dyDescent="0.3">
      <c r="A7" s="12" t="s">
        <v>9</v>
      </c>
      <c r="B7" s="12"/>
      <c r="C7" s="12"/>
      <c r="D7" s="12"/>
      <c r="E7" s="12"/>
      <c r="F7" s="12"/>
    </row>
    <row r="8" spans="1:6" x14ac:dyDescent="0.3">
      <c r="A8" s="11" t="s">
        <v>10</v>
      </c>
      <c r="B8" s="11"/>
      <c r="C8" s="11"/>
      <c r="D8" s="11"/>
      <c r="E8" s="11"/>
      <c r="F8" s="11"/>
    </row>
    <row r="9" spans="1:6" x14ac:dyDescent="0.3">
      <c r="A9" s="5"/>
      <c r="B9" s="5"/>
      <c r="C9" s="5"/>
      <c r="D9" s="5"/>
      <c r="E9" s="5"/>
      <c r="F9" s="5"/>
    </row>
    <row r="10" spans="1:6" ht="39.75" customHeight="1" x14ac:dyDescent="0.3">
      <c r="A10" s="14" t="s">
        <v>0</v>
      </c>
      <c r="B10" s="14" t="s">
        <v>1</v>
      </c>
      <c r="C10" s="14" t="s">
        <v>2</v>
      </c>
      <c r="D10" s="14" t="s">
        <v>3</v>
      </c>
      <c r="E10" s="14"/>
      <c r="F10" s="14"/>
    </row>
    <row r="11" spans="1:6" ht="37.5" x14ac:dyDescent="0.3">
      <c r="A11" s="14"/>
      <c r="B11" s="14"/>
      <c r="C11" s="14"/>
      <c r="D11" s="8" t="s">
        <v>4</v>
      </c>
      <c r="E11" s="8" t="s">
        <v>5</v>
      </c>
      <c r="F11" s="8" t="s">
        <v>6</v>
      </c>
    </row>
    <row r="12" spans="1:6" ht="37.5" x14ac:dyDescent="0.3">
      <c r="A12" s="2">
        <v>1</v>
      </c>
      <c r="B12" s="3" t="s">
        <v>15</v>
      </c>
      <c r="C12" s="2">
        <v>470</v>
      </c>
      <c r="D12" s="4">
        <v>12374.4</v>
      </c>
      <c r="E12" s="4">
        <f>D12*0.7</f>
        <v>8662.08</v>
      </c>
      <c r="F12" s="4">
        <f>D12-E12</f>
        <v>3712.3199999999997</v>
      </c>
    </row>
    <row r="13" spans="1:6" ht="113.25" customHeight="1" x14ac:dyDescent="0.3">
      <c r="A13" s="2">
        <v>2</v>
      </c>
      <c r="B13" s="6" t="s">
        <v>13</v>
      </c>
      <c r="C13" s="2">
        <v>208</v>
      </c>
      <c r="D13" s="4">
        <f t="shared" ref="D13:D15" si="0">E13+F13</f>
        <v>6397</v>
      </c>
      <c r="E13" s="4">
        <v>4477.8999999999996</v>
      </c>
      <c r="F13" s="4">
        <v>1919.1</v>
      </c>
    </row>
    <row r="14" spans="1:6" ht="93.75" x14ac:dyDescent="0.3">
      <c r="A14" s="2">
        <v>3</v>
      </c>
      <c r="B14" s="3" t="s">
        <v>16</v>
      </c>
      <c r="C14" s="2">
        <v>265</v>
      </c>
      <c r="D14" s="4">
        <v>10985.1</v>
      </c>
      <c r="E14" s="2">
        <v>7689.5</v>
      </c>
      <c r="F14" s="4">
        <f>D14-E14</f>
        <v>3295.6000000000004</v>
      </c>
    </row>
    <row r="15" spans="1:6" ht="56.25" x14ac:dyDescent="0.3">
      <c r="A15" s="2">
        <v>4</v>
      </c>
      <c r="B15" s="9" t="s">
        <v>14</v>
      </c>
      <c r="C15" s="2">
        <v>5</v>
      </c>
      <c r="D15" s="4">
        <f t="shared" si="0"/>
        <v>268</v>
      </c>
      <c r="E15" s="2">
        <v>187.6</v>
      </c>
      <c r="F15" s="2">
        <v>80.400000000000006</v>
      </c>
    </row>
    <row r="16" spans="1:6" x14ac:dyDescent="0.3">
      <c r="A16" s="2">
        <v>5</v>
      </c>
      <c r="B16" s="3" t="s">
        <v>7</v>
      </c>
      <c r="C16" s="2">
        <f>SUM(C12:C15)</f>
        <v>948</v>
      </c>
      <c r="D16" s="4">
        <f>E16+F16</f>
        <v>30024.5</v>
      </c>
      <c r="E16" s="4">
        <f>SUM(E12:E15)</f>
        <v>21017.079999999998</v>
      </c>
      <c r="F16" s="4">
        <f>SUM(F12:F15)</f>
        <v>9007.42</v>
      </c>
    </row>
    <row r="19" spans="1:6" x14ac:dyDescent="0.3">
      <c r="A19" s="13" t="s">
        <v>11</v>
      </c>
      <c r="B19" s="13"/>
      <c r="C19" s="13"/>
      <c r="D19" s="13"/>
      <c r="E19" s="13"/>
      <c r="F19" s="13"/>
    </row>
  </sheetData>
  <mergeCells count="10">
    <mergeCell ref="A19:F19"/>
    <mergeCell ref="D10:F10"/>
    <mergeCell ref="A10:A11"/>
    <mergeCell ref="B10:B11"/>
    <mergeCell ref="C10:C11"/>
    <mergeCell ref="E1:F1"/>
    <mergeCell ref="E3:F3"/>
    <mergeCell ref="E5:F5"/>
    <mergeCell ref="A8:F8"/>
    <mergeCell ref="A7:F7"/>
  </mergeCells>
  <pageMargins left="0.70866141732283472" right="0.70866141732283472" top="0.74803149606299213" bottom="0.74803149606299213" header="0.31496062992125984" footer="0.31496062992125984"/>
  <pageSetup paperSize="9" scale="82" firstPageNumber="18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2016-11-29T13:58:28Z</cp:lastPrinted>
  <dcterms:created xsi:type="dcterms:W3CDTF">2015-04-15T10:59:26Z</dcterms:created>
  <dcterms:modified xsi:type="dcterms:W3CDTF">2016-11-29T13:59:07Z</dcterms:modified>
</cp:coreProperties>
</file>